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 firstSheet="7" activeTab="7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state="hidden" r:id="rId7"/>
    <sheet name="1" sheetId="9" r:id="rId8"/>
  </sheets>
  <definedNames>
    <definedName name="_xlnm.Print_Area" localSheetId="7">'1'!$A$1:$H$17</definedName>
    <definedName name="_xlnm.Print_Area" localSheetId="4">Лыхма!$A$1:$J$40</definedName>
  </definedNames>
  <calcPr calcId="144525"/>
</workbook>
</file>

<file path=xl/calcChain.xml><?xml version="1.0" encoding="utf-8"?>
<calcChain xmlns="http://schemas.openxmlformats.org/spreadsheetml/2006/main">
  <c r="D16" i="9" l="1"/>
  <c r="E16" i="9"/>
  <c r="F16" i="9"/>
  <c r="G16" i="9"/>
  <c r="H16" i="9"/>
  <c r="C16" i="9"/>
  <c r="D13" i="9"/>
  <c r="E13" i="9"/>
  <c r="F13" i="9"/>
  <c r="G13" i="9"/>
  <c r="H13" i="9"/>
  <c r="C13" i="9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16" i="10"/>
  <c r="D6" i="10" s="1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D31" i="8" l="1"/>
  <c r="E31" i="8"/>
  <c r="F31" i="8"/>
  <c r="G31" i="8"/>
  <c r="H31" i="8"/>
  <c r="I31" i="8"/>
  <c r="J31" i="8"/>
  <c r="D26" i="8"/>
  <c r="D6" i="8" s="1"/>
  <c r="E26" i="8"/>
  <c r="E6" i="8" s="1"/>
  <c r="F26" i="8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F6" i="8"/>
  <c r="G6" i="8"/>
  <c r="C10" i="8"/>
  <c r="C9" i="8"/>
  <c r="C8" i="8"/>
  <c r="D36" i="8" l="1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I36" i="6"/>
  <c r="D31" i="6"/>
  <c r="E31" i="6"/>
  <c r="F31" i="6"/>
  <c r="F36" i="6" s="1"/>
  <c r="G31" i="6"/>
  <c r="H31" i="6"/>
  <c r="I31" i="6"/>
  <c r="J31" i="6"/>
  <c r="D26" i="6"/>
  <c r="D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D36" i="6" l="1"/>
  <c r="E36" i="6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5" s="1"/>
  <c r="D36" i="5" s="1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C38" i="4" s="1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G21" i="10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G26" i="10" l="1"/>
  <c r="F26" i="10"/>
  <c r="E26" i="10"/>
  <c r="J26" i="10"/>
  <c r="H26" i="10"/>
  <c r="D65" i="2" l="1"/>
  <c r="D10" i="2" s="1"/>
  <c r="D120" i="2" s="1"/>
  <c r="F121" i="2"/>
  <c r="G121" i="2"/>
  <c r="H121" i="2"/>
  <c r="I121" i="2"/>
  <c r="J121" i="2"/>
  <c r="H120" i="2"/>
  <c r="I120" i="2"/>
  <c r="J120" i="2"/>
  <c r="E119" i="2"/>
  <c r="F119" i="2"/>
  <c r="J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G11" i="2"/>
  <c r="H11" i="2"/>
  <c r="I11" i="2"/>
  <c r="J11" i="2"/>
  <c r="E10" i="2"/>
  <c r="E120" i="2" s="1"/>
  <c r="F10" i="2"/>
  <c r="F120" i="2" s="1"/>
  <c r="G10" i="2"/>
  <c r="G120" i="2" s="1"/>
  <c r="H10" i="2"/>
  <c r="I10" i="2"/>
  <c r="J10" i="2"/>
  <c r="D9" i="2"/>
  <c r="D119" i="2" s="1"/>
  <c r="E9" i="2"/>
  <c r="F9" i="2"/>
  <c r="G9" i="2"/>
  <c r="G119" i="2" s="1"/>
  <c r="H9" i="2"/>
  <c r="H119" i="2" s="1"/>
  <c r="I9" i="2"/>
  <c r="I119" i="2" s="1"/>
  <c r="J9" i="2"/>
  <c r="H7" i="2" l="1"/>
  <c r="H117" i="2" s="1"/>
  <c r="J7" i="2"/>
  <c r="J117" i="2" s="1"/>
  <c r="I7" i="2"/>
  <c r="I117" i="2" s="1"/>
  <c r="G7" i="2"/>
  <c r="G117" i="2" s="1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7" l="1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<sst xmlns="http://schemas.openxmlformats.org/spreadsheetml/2006/main" count="464" uniqueCount="104">
  <si>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</si>
  <si>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</si>
  <si>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</si>
  <si>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</si>
  <si>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</si>
  <si>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</si>
  <si>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</si>
  <si>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</si>
  <si>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</si>
  <si>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</si>
  <si>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</si>
  <si>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</si>
  <si>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</si>
  <si>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</si>
  <si>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</si>
  <si>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</si>
  <si>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</si>
  <si>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</si>
  <si>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</si>
  <si>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</si>
  <si>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</si>
  <si>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</si>
  <si>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</si>
  <si>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</si>
  <si>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</si>
  <si>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</si>
  <si>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</si>
  <si>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</si>
  <si>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</si>
  <si>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</si>
  <si>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</si>
  <si>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</si>
  <si>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</si>
  <si>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</si>
  <si>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</si>
  <si>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</si>
  <si>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</si>
  <si>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</si>
  <si>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</si>
  <si>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</si>
  <si>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</si>
  <si>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</si>
  <si>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</si>
  <si>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</si>
  <si>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</si>
  <si>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</si>
  <si>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</si>
  <si>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</si>
  <si>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</si>
  <si>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</si>
  <si>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</si>
  <si>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</si>
  <si>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</si>
  <si>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</si>
  <si>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</si>
  <si>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</si>
  <si>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</si>
  <si>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</si>
  <si>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</si>
  <si>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</si>
  <si>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</si>
  <si>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</si>
  <si>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</si>
  <si>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</si>
  <si>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</si>
  <si>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</si>
  <si>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</si>
  <si>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</si>
  <si>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</si>
  <si>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</si>
  <si>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</si>
  <si>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</si>
  <si>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</si>
  <si>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</si>
  <si>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</si>
  <si>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</si>
  <si>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</si>
  <si>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</si>
  <si>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</si>
  <si>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</si>
  <si>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</si>
  <si>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</si>
  <si>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</si>
  <si>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</si>
  <si>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</si>
  <si>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</si>
  <si>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</si>
  <si>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</si>
  <si>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</si>
  <si>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Приложение  № 2</t>
  </si>
  <si>
    <t>_______________________________________________</t>
  </si>
  <si>
    <t>СВЕДЕНИЯ О ПРЕДЕЛЬНЫХ ОБЪЕМАХ ФИНАНСОВОГО ОБЕСПЕЧЕНИЯ РЕАЛИЗАЦИИ МУНИЦИПАЛЬНЫХ ПРОГРАММ
 СЕЛЬСКОГО ПОСЕЛЕНИЯ ПОЛНОВАТ НА ПЕРИОД ДО 2023 ГОДА</t>
  </si>
  <si>
    <t>к бюджетному прогнозу сельского поселения Полноват
на период до 2023 года</t>
  </si>
  <si>
    <t>Приложение  №2</t>
  </si>
  <si>
    <t>Расходы на реализацию муниципальных программ - всего, в том числе:</t>
  </si>
  <si>
    <t>I</t>
  </si>
  <si>
    <t>II</t>
  </si>
  <si>
    <t>Непрограммные расходы бюджета</t>
  </si>
  <si>
    <t>(тыс. рублей)</t>
  </si>
  <si>
    <t>Муниципальная программа сельского поселения Полноват «Реализация полномочий органов местного самоуправления на 2017-2023 годы»</t>
  </si>
  <si>
    <t>Отчетный
 2018 год</t>
  </si>
  <si>
    <t>Текущий финансовый 2019 год</t>
  </si>
  <si>
    <t>Очередной финансовый 2020 год</t>
  </si>
  <si>
    <t xml:space="preserve">к постановлению администрации сельского поселения Полноват
 от 18 декабря 2019 года № 123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</si>
</sst>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33.75" customHeight="1" x14ac:dyDescent="0.25">
      <c r="A2" s="29" t="s">
        <v>82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39.75" customHeight="1" x14ac:dyDescent="0.25">
      <c r="A4" s="33" t="s">
        <v>0</v>
      </c>
      <c r="B4" s="33" t="s">
        <v>1</v>
      </c>
      <c r="C4" s="35" t="s">
        <v>50</v>
      </c>
      <c r="D4" s="35" t="s">
        <v>51</v>
      </c>
      <c r="E4" s="35" t="s">
        <v>52</v>
      </c>
      <c r="F4" s="30" t="s">
        <v>2</v>
      </c>
      <c r="G4" s="31"/>
      <c r="H4" s="31"/>
      <c r="I4" s="31"/>
      <c r="J4" s="32"/>
    </row>
    <row r="5" spans="1:10" ht="22.5" customHeight="1" x14ac:dyDescent="0.25">
      <c r="A5" s="34"/>
      <c r="B5" s="34"/>
      <c r="C5" s="36"/>
      <c r="D5" s="36"/>
      <c r="E5" s="36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75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76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9" t="s">
        <v>84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77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29" t="s">
        <v>85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78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85546875" customWidth="1"/>
    <col min="6" max="10" width="14.28515625" bestFit="1" customWidth="1"/>
  </cols>
  <sheetData>
    <row r="1" spans="1:10" ht="31.5" customHeight="1" x14ac:dyDescent="0.25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3.25" x14ac:dyDescent="0.25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25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25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25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25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25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5" x14ac:dyDescent="0.25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39.75" customHeight="1" x14ac:dyDescent="0.25">
      <c r="A3" s="33" t="s">
        <v>0</v>
      </c>
      <c r="B3" s="33" t="s">
        <v>1</v>
      </c>
      <c r="C3" s="35" t="s">
        <v>50</v>
      </c>
      <c r="D3" s="35" t="s">
        <v>51</v>
      </c>
      <c r="E3" s="35" t="s">
        <v>52</v>
      </c>
      <c r="F3" s="30" t="s">
        <v>2</v>
      </c>
      <c r="G3" s="31"/>
      <c r="H3" s="31"/>
      <c r="I3" s="31"/>
      <c r="J3" s="32"/>
    </row>
    <row r="4" spans="1:10" ht="22.5" customHeight="1" x14ac:dyDescent="0.25">
      <c r="A4" s="34"/>
      <c r="B4" s="34"/>
      <c r="C4" s="36"/>
      <c r="D4" s="36"/>
      <c r="E4" s="36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72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73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74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view="pageBreakPreview" zoomScaleNormal="100" zoomScaleSheetLayoutView="100" workbookViewId="0">
      <selection activeCell="I2" sqref="I2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6" width="14.28515625" bestFit="1" customWidth="1"/>
    <col min="7" max="7" width="16.5703125" customWidth="1"/>
    <col min="8" max="8" width="14.28515625" bestFit="1" customWidth="1"/>
  </cols>
  <sheetData>
    <row r="1" spans="1:8" ht="15.75" x14ac:dyDescent="0.25">
      <c r="G1" s="37" t="s">
        <v>93</v>
      </c>
      <c r="H1" s="37"/>
    </row>
    <row r="2" spans="1:8" ht="63" customHeight="1" x14ac:dyDescent="0.25">
      <c r="G2" s="37" t="s">
        <v>103</v>
      </c>
      <c r="H2" s="37"/>
    </row>
    <row r="4" spans="1:8" ht="15.75" x14ac:dyDescent="0.25">
      <c r="G4" s="38" t="s">
        <v>89</v>
      </c>
      <c r="H4" s="38"/>
    </row>
    <row r="5" spans="1:8" ht="51.75" customHeight="1" x14ac:dyDescent="0.25">
      <c r="G5" s="37" t="s">
        <v>92</v>
      </c>
      <c r="H5" s="37"/>
    </row>
    <row r="8" spans="1:8" ht="51" customHeight="1" x14ac:dyDescent="0.25">
      <c r="A8" s="29" t="s">
        <v>91</v>
      </c>
      <c r="B8" s="29"/>
      <c r="C8" s="29"/>
      <c r="D8" s="29"/>
      <c r="E8" s="29"/>
      <c r="F8" s="29"/>
      <c r="G8" s="29"/>
      <c r="H8" s="29"/>
    </row>
    <row r="9" spans="1:8" x14ac:dyDescent="0.25">
      <c r="H9" s="27" t="s">
        <v>98</v>
      </c>
    </row>
    <row r="10" spans="1:8" ht="39.75" customHeight="1" x14ac:dyDescent="0.25">
      <c r="A10" s="33" t="s">
        <v>0</v>
      </c>
      <c r="B10" s="33" t="s">
        <v>1</v>
      </c>
      <c r="C10" s="35" t="s">
        <v>100</v>
      </c>
      <c r="D10" s="35" t="s">
        <v>101</v>
      </c>
      <c r="E10" s="35" t="s">
        <v>102</v>
      </c>
      <c r="F10" s="30" t="s">
        <v>2</v>
      </c>
      <c r="G10" s="31"/>
      <c r="H10" s="31"/>
    </row>
    <row r="11" spans="1:8" ht="22.5" customHeight="1" x14ac:dyDescent="0.25">
      <c r="A11" s="34"/>
      <c r="B11" s="34"/>
      <c r="C11" s="36"/>
      <c r="D11" s="36"/>
      <c r="E11" s="36"/>
      <c r="F11" s="1" t="s">
        <v>55</v>
      </c>
      <c r="G11" s="1" t="s">
        <v>56</v>
      </c>
      <c r="H11" s="1" t="s">
        <v>57</v>
      </c>
    </row>
    <row r="12" spans="1:8" ht="15.75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</row>
    <row r="13" spans="1:8" ht="60" customHeight="1" x14ac:dyDescent="0.25">
      <c r="A13" s="10" t="s">
        <v>95</v>
      </c>
      <c r="B13" s="11" t="s">
        <v>94</v>
      </c>
      <c r="C13" s="22">
        <f>C14</f>
        <v>40793.4</v>
      </c>
      <c r="D13" s="22">
        <f t="shared" ref="D13:H13" si="0">D14</f>
        <v>43431</v>
      </c>
      <c r="E13" s="22">
        <f t="shared" si="0"/>
        <v>35190.9</v>
      </c>
      <c r="F13" s="22">
        <f t="shared" si="0"/>
        <v>35922.5</v>
      </c>
      <c r="G13" s="22">
        <f t="shared" si="0"/>
        <v>36131</v>
      </c>
      <c r="H13" s="22">
        <f t="shared" si="0"/>
        <v>36131</v>
      </c>
    </row>
    <row r="14" spans="1:8" ht="110.25" x14ac:dyDescent="0.25">
      <c r="A14" s="5" t="s">
        <v>8</v>
      </c>
      <c r="B14" s="4" t="s">
        <v>99</v>
      </c>
      <c r="C14" s="23">
        <v>40793.4</v>
      </c>
      <c r="D14" s="23">
        <v>43431</v>
      </c>
      <c r="E14" s="23">
        <v>35190.9</v>
      </c>
      <c r="F14" s="23">
        <v>35922.5</v>
      </c>
      <c r="G14" s="23">
        <v>36131</v>
      </c>
      <c r="H14" s="23">
        <v>36131</v>
      </c>
    </row>
    <row r="15" spans="1:8" ht="31.5" x14ac:dyDescent="0.25">
      <c r="A15" s="25" t="s">
        <v>96</v>
      </c>
      <c r="B15" s="26" t="s">
        <v>97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ht="15.75" x14ac:dyDescent="0.25">
      <c r="A16" s="15"/>
      <c r="B16" s="16" t="s">
        <v>49</v>
      </c>
      <c r="C16" s="24">
        <f>C15+C14</f>
        <v>40793.4</v>
      </c>
      <c r="D16" s="24">
        <f t="shared" ref="D16:H16" si="1">D15+D14</f>
        <v>43431</v>
      </c>
      <c r="E16" s="24">
        <f t="shared" si="1"/>
        <v>35190.9</v>
      </c>
      <c r="F16" s="24">
        <f t="shared" si="1"/>
        <v>35922.5</v>
      </c>
      <c r="G16" s="24">
        <f t="shared" si="1"/>
        <v>36131</v>
      </c>
      <c r="H16" s="24">
        <f t="shared" si="1"/>
        <v>36131</v>
      </c>
    </row>
    <row r="17" spans="1:8" x14ac:dyDescent="0.25">
      <c r="A17" s="39" t="s">
        <v>90</v>
      </c>
      <c r="B17" s="39"/>
      <c r="C17" s="39"/>
      <c r="D17" s="39"/>
      <c r="E17" s="39"/>
      <c r="F17" s="39"/>
      <c r="G17" s="39"/>
      <c r="H17" s="39"/>
    </row>
  </sheetData>
  <mergeCells count="12">
    <mergeCell ref="G1:H1"/>
    <mergeCell ref="G2:H2"/>
    <mergeCell ref="G4:H4"/>
    <mergeCell ref="G5:H5"/>
    <mergeCell ref="A17:H17"/>
    <mergeCell ref="A8:H8"/>
    <mergeCell ref="F10:H10"/>
    <mergeCell ref="A10:A11"/>
    <mergeCell ref="B10:B11"/>
    <mergeCell ref="C10:C11"/>
    <mergeCell ref="D10:D11"/>
    <mergeCell ref="E10:E11"/>
  </mergeCells>
  <pageMargins left="0.70866141732283472" right="0.5118110236220472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1</vt:lpstr>
      <vt:lpstr>'1'!Область_печати</vt:lpstr>
      <vt:lpstr>Лыхма!Область_печати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2019-12-18T05:16:42Z</dcterms:modified>
</cp:coreProperties>
</file>